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050" windowHeight="11265"/>
  </bookViews>
  <sheets>
    <sheet name="一、开标一览表" sheetId="1" r:id="rId1"/>
    <sheet name="二、偏离表" sheetId="2" r:id="rId2"/>
  </sheets>
  <definedNames>
    <definedName name="_xlnm._FilterDatabase" localSheetId="0" hidden="1">一、开标一览表!$A$3:$O$57</definedName>
  </definedNames>
  <calcPr calcId="144525"/>
</workbook>
</file>

<file path=xl/sharedStrings.xml><?xml version="1.0" encoding="utf-8"?>
<sst xmlns="http://schemas.openxmlformats.org/spreadsheetml/2006/main" count="188" uniqueCount="110">
  <si>
    <t xml:space="preserve">    （一）开标一览表</t>
  </si>
  <si>
    <t>项目名称：2024年4月24日一炼钢新增5#圆坯连铸机项目(HG202321)钢材采购                项目编号：HG JS-G2024042</t>
  </si>
  <si>
    <t>标包号</t>
  </si>
  <si>
    <t>序号</t>
  </si>
  <si>
    <t>物料描述</t>
  </si>
  <si>
    <t>规格型号</t>
  </si>
  <si>
    <t>技术参数</t>
  </si>
  <si>
    <t>计量单位</t>
  </si>
  <si>
    <t>定尺尺寸
其他要求</t>
  </si>
  <si>
    <t>计划数量</t>
  </si>
  <si>
    <t>执行标准</t>
  </si>
  <si>
    <t>建议交货日期</t>
  </si>
  <si>
    <t>供货地点</t>
  </si>
  <si>
    <t>备注</t>
  </si>
  <si>
    <t>含税单价（元）</t>
  </si>
  <si>
    <t>含税合价(元)</t>
  </si>
  <si>
    <t>生产厂家</t>
  </si>
  <si>
    <t>标包一</t>
  </si>
  <si>
    <t>槽钢</t>
  </si>
  <si>
    <t>16#</t>
  </si>
  <si>
    <t>Q235；h160*b65*d8.5;19.75Kg/m；</t>
  </si>
  <si>
    <t>t</t>
  </si>
  <si>
    <t>6m/根</t>
  </si>
  <si>
    <t>GB/T706-2016</t>
  </si>
  <si>
    <t>H202218项目张世龙/戴小明烧结余热锅炉</t>
  </si>
  <si>
    <t>花纹钢板</t>
  </si>
  <si>
    <t>6mm</t>
  </si>
  <si>
    <t>Q235B</t>
  </si>
  <si>
    <t>吨</t>
  </si>
  <si>
    <t>6000米</t>
  </si>
  <si>
    <t>GB/T3277-1982</t>
  </si>
  <si>
    <t>2024.4.28</t>
  </si>
  <si>
    <t>H202218项目李超元计划二炼钢CD跨东</t>
  </si>
  <si>
    <t>16张</t>
  </si>
  <si>
    <t>H型钢</t>
  </si>
  <si>
    <t>HW200*200*8*12</t>
  </si>
  <si>
    <t>12000米</t>
  </si>
  <si>
    <t>GB/T6728-2008</t>
  </si>
  <si>
    <t>15根</t>
  </si>
  <si>
    <t>角钢</t>
  </si>
  <si>
    <t>L75*6</t>
  </si>
  <si>
    <t>GB/T9787</t>
  </si>
  <si>
    <t>83根</t>
  </si>
  <si>
    <t>钢板</t>
  </si>
  <si>
    <t>δ=16mm</t>
  </si>
  <si>
    <t>GB/T700-2006</t>
  </si>
  <si>
    <t>16块</t>
  </si>
  <si>
    <t>合计</t>
  </si>
  <si>
    <t>标包二</t>
  </si>
  <si>
    <t>不锈钢板</t>
  </si>
  <si>
    <t>C14</t>
  </si>
  <si>
    <t>022Cr23Ni5Mo3N</t>
  </si>
  <si>
    <t>GB/T 711-2017</t>
  </si>
  <si>
    <t>H202321项目衡钢一炼钢付晓晨</t>
  </si>
  <si>
    <t>不锈钢钢筋</t>
  </si>
  <si>
    <r>
      <t>φ16</t>
    </r>
    <r>
      <rPr>
        <sz val="9"/>
        <rFont val="仿宋"/>
        <charset val="134"/>
      </rPr>
      <t>三级钢</t>
    </r>
  </si>
  <si>
    <t>022Cr23Ni5Mo4N</t>
  </si>
  <si>
    <t>9m</t>
  </si>
  <si>
    <t>GB/T 1220-2007</t>
  </si>
  <si>
    <t>热轧带肋钢筋</t>
  </si>
  <si>
    <t>直径10mm</t>
  </si>
  <si>
    <t>HRB400</t>
  </si>
  <si>
    <t>GB/1499.2-2007</t>
  </si>
  <si>
    <t>直径16mm</t>
  </si>
  <si>
    <t>直径20mm</t>
  </si>
  <si>
    <t>直径22mm</t>
  </si>
  <si>
    <t>直径25mm</t>
  </si>
  <si>
    <t>止水钢带</t>
  </si>
  <si>
    <t>厚3mm</t>
  </si>
  <si>
    <t>400*3*3000mm</t>
  </si>
  <si>
    <t>GB/T709-2019</t>
  </si>
  <si>
    <t>热轧螺纹钢筋</t>
  </si>
  <si>
    <t>φ25三级钢</t>
  </si>
  <si>
    <t>GB/T 1499.2-2018</t>
  </si>
  <si>
    <t>φ20三级钢</t>
  </si>
  <si>
    <t>标包二合计（螺纹钢、不锈钢板过磅计重）</t>
  </si>
  <si>
    <t>标包三</t>
  </si>
  <si>
    <t>δ=10mm</t>
  </si>
  <si>
    <t>Q235</t>
  </si>
  <si>
    <t>1500*6000</t>
  </si>
  <si>
    <t>大管坯DE跨计划申报人武家乐15675454565收货人李刚林18867471908</t>
  </si>
  <si>
    <t>湖南信港达利建筑工程</t>
  </si>
  <si>
    <t>花纹板</t>
  </si>
  <si>
    <t>δ5mmA3</t>
  </si>
  <si>
    <t>A3</t>
  </si>
  <si>
    <t>等边角钢</t>
  </si>
  <si>
    <t>50*5</t>
  </si>
  <si>
    <t>63*6</t>
  </si>
  <si>
    <t>75*7</t>
  </si>
  <si>
    <t>10#</t>
  </si>
  <si>
    <t>12#</t>
  </si>
  <si>
    <t>Q355B</t>
  </si>
  <si>
    <t>注：1、投标报价含税，税率13% ；                                                                                                                2、生产厂家要求全称填写准确无误 ；                                                                                                               3、每个单项只允许一个有效报价，须按此表顺序与格式填报，不得打乱报价顺序（未报价的行、列不得删除）；</t>
  </si>
  <si>
    <t xml:space="preserve">投标人：                         （盖单位章）                    </t>
  </si>
  <si>
    <t xml:space="preserve">法定代表人或其委托代理人：        （签字或盖章）              </t>
  </si>
  <si>
    <t xml:space="preserve">日    期：      年      月      日                </t>
  </si>
  <si>
    <t>注：1、投标报价含税，税率13%                                                                                                   
2、 生产厂家要求全称填写准确无误
3、每个单项只允许一个有效报价，须按此表顺序与格式填报，不得打乱报价顺序（未报价的行、列不得删除）</t>
  </si>
  <si>
    <t>投标人：                         （盖单位公章）</t>
  </si>
  <si>
    <t>法定代表人或其委托代理人：        （签字或盖章）</t>
  </si>
  <si>
    <t>日  期：      年      月      日</t>
  </si>
  <si>
    <r>
      <rPr>
        <sz val="16"/>
        <color indexed="8"/>
        <rFont val="仿宋"/>
        <charset val="134"/>
      </rPr>
      <t xml:space="preserve"> </t>
    </r>
    <r>
      <rPr>
        <b/>
        <sz val="16"/>
        <color indexed="8"/>
        <rFont val="仿宋"/>
        <charset val="134"/>
      </rPr>
      <t xml:space="preserve">  （二）商务/技术偏离表</t>
    </r>
  </si>
  <si>
    <t>项目名称：2024年4月24日一炼钢新增5#圆坯连铸机项目(HG202321)钢材采购                
项目编号：HG JS-G2024042</t>
  </si>
  <si>
    <t>偏离类型</t>
  </si>
  <si>
    <t>招标方要求内容</t>
  </si>
  <si>
    <t>投标方偏离内容</t>
  </si>
  <si>
    <t>商务偏离</t>
  </si>
  <si>
    <t>技术偏离</t>
  </si>
  <si>
    <t xml:space="preserve">注：1、如商务无偏离则在偏离内容单元格中填写”无”。如有偏离按序号和招标方要求内容有序对应填写，后将本单位偏离内容按序号顺序填写在一个单元格中。
    2、如技术无偏离则在偏离内容单元格中填写”无”。如有偏离按序号和招标内容（规格描述、技术要求及标准、交货期等内容）有序对应填写，后将本单位偏离内容按序号顺序填写在一个单元格中。
</t>
  </si>
  <si>
    <t xml:space="preserve">投标人：                         （盖单位公章）                    </t>
  </si>
  <si>
    <t xml:space="preserve">日  期：      年      月      日                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</si>
</sst>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;[Red]0"/>
    <numFmt numFmtId="177" formatCode="0_);[Red]\(0\)"/>
    <numFmt numFmtId="178" formatCode="0.00_);[Red]\(0.00\)"/>
    <numFmt numFmtId="179" formatCode="0.00_ "/>
  </numFmts>
  <fonts count="36">
    <font>
      <sz val="11"/>
      <color theme="1"/>
      <name val="宋体"/>
      <charset val="134"/>
      <scheme val="minor"/>
    </font>
    <font>
      <sz val="9"/>
      <color indexed="8"/>
      <name val="仿宋"/>
      <charset val="134"/>
    </font>
    <font>
      <sz val="9"/>
      <name val="仿宋"/>
      <charset val="134"/>
    </font>
    <font>
      <sz val="12"/>
      <color indexed="8"/>
      <name val="仿宋"/>
      <charset val="134"/>
    </font>
    <font>
      <sz val="16"/>
      <color indexed="8"/>
      <name val="仿宋"/>
      <charset val="134"/>
    </font>
    <font>
      <b/>
      <sz val="16"/>
      <color indexed="8"/>
      <name val="仿宋"/>
      <charset val="134"/>
    </font>
    <font>
      <sz val="12"/>
      <name val="仿宋"/>
      <charset val="134"/>
    </font>
    <font>
      <b/>
      <sz val="9"/>
      <color indexed="8"/>
      <name val="仿宋"/>
      <charset val="134"/>
    </font>
    <font>
      <sz val="11"/>
      <color theme="1"/>
      <name val="仿宋"/>
      <charset val="134"/>
    </font>
    <font>
      <sz val="12"/>
      <color indexed="8"/>
      <name val="仿宋"/>
      <family val="3"/>
      <charset val="134"/>
    </font>
    <font>
      <sz val="16"/>
      <name val="仿宋"/>
      <charset val="134"/>
    </font>
    <font>
      <sz val="9"/>
      <color rgb="FF000000"/>
      <name val="仿宋"/>
      <charset val="134"/>
    </font>
    <font>
      <sz val="9"/>
      <name val="仿宋"/>
      <charset val="0"/>
    </font>
    <font>
      <sz val="11"/>
      <color indexed="8"/>
      <name val="仿宋"/>
      <family val="3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2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27" fillId="12" borderId="6" applyNumberFormat="0" applyAlignment="0" applyProtection="0">
      <alignment vertical="center"/>
    </xf>
    <xf numFmtId="0" fontId="28" fillId="13" borderId="11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0" borderId="13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33" fillId="0" borderId="0"/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4" fillId="0" borderId="0">
      <alignment vertical="center"/>
    </xf>
    <xf numFmtId="0" fontId="35" fillId="0" borderId="0"/>
    <xf numFmtId="0" fontId="33" fillId="0" borderId="0"/>
    <xf numFmtId="0" fontId="33" fillId="0" borderId="0"/>
  </cellStyleXfs>
  <cellXfs count="6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177" fontId="3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/>
    </xf>
    <xf numFmtId="177" fontId="7" fillId="0" borderId="2" xfId="0" applyNumberFormat="1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176" fontId="1" fillId="0" borderId="3" xfId="0" applyNumberFormat="1" applyFont="1" applyFill="1" applyBorder="1" applyAlignment="1">
      <alignment horizontal="left" vertical="center" wrapText="1"/>
    </xf>
    <xf numFmtId="176" fontId="1" fillId="0" borderId="2" xfId="0" applyNumberFormat="1" applyFont="1" applyFill="1" applyBorder="1" applyAlignment="1">
      <alignment horizontal="center" vertical="center" wrapText="1"/>
    </xf>
    <xf numFmtId="177" fontId="1" fillId="0" borderId="4" xfId="0" applyNumberFormat="1" applyFont="1" applyFill="1" applyBorder="1" applyAlignment="1">
      <alignment horizontal="center" vertical="center" wrapText="1"/>
    </xf>
    <xf numFmtId="176" fontId="1" fillId="0" borderId="4" xfId="0" applyNumberFormat="1" applyFont="1" applyFill="1" applyBorder="1" applyAlignment="1">
      <alignment horizontal="center" vertical="center" wrapText="1"/>
    </xf>
    <xf numFmtId="177" fontId="1" fillId="0" borderId="5" xfId="0" applyNumberFormat="1" applyFont="1" applyFill="1" applyBorder="1" applyAlignment="1">
      <alignment horizontal="center" vertical="center" wrapText="1"/>
    </xf>
    <xf numFmtId="176" fontId="1" fillId="0" borderId="5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left" vertical="center" wrapText="1"/>
    </xf>
    <xf numFmtId="0" fontId="8" fillId="0" borderId="0" xfId="0" applyFont="1">
      <alignment vertical="center"/>
    </xf>
    <xf numFmtId="0" fontId="9" fillId="0" borderId="0" xfId="0" applyFont="1" applyFill="1" applyBorder="1" applyAlignment="1">
      <alignment vertical="center" wrapText="1"/>
    </xf>
    <xf numFmtId="0" fontId="2" fillId="2" borderId="0" xfId="0" applyFont="1" applyFill="1" applyAlignment="1">
      <alignment vertical="center" wrapText="1"/>
    </xf>
    <xf numFmtId="0" fontId="10" fillId="2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178" fontId="2" fillId="0" borderId="3" xfId="0" applyNumberFormat="1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1" fillId="0" borderId="3" xfId="52" applyFont="1" applyFill="1" applyBorder="1" applyAlignment="1">
      <alignment horizontal="center" vertical="center" wrapText="1" shrinkToFit="1"/>
    </xf>
    <xf numFmtId="0" fontId="11" fillId="0" borderId="3" xfId="0" applyFont="1" applyFill="1" applyBorder="1" applyAlignment="1">
      <alignment horizontal="center" vertical="center" wrapText="1"/>
    </xf>
    <xf numFmtId="0" fontId="11" fillId="0" borderId="3" xfId="0" applyFont="1" applyFill="1" applyBorder="1" applyAlignment="1">
      <alignment horizontal="center" vertical="center" wrapText="1" shrinkToFit="1"/>
    </xf>
    <xf numFmtId="0" fontId="12" fillId="0" borderId="3" xfId="0" applyFont="1" applyFill="1" applyBorder="1" applyAlignment="1">
      <alignment horizontal="center" vertical="center" wrapText="1"/>
    </xf>
    <xf numFmtId="0" fontId="2" fillId="0" borderId="3" xfId="50" applyFont="1" applyFill="1" applyBorder="1" applyAlignment="1">
      <alignment horizontal="center" vertical="center" wrapText="1"/>
    </xf>
    <xf numFmtId="0" fontId="2" fillId="0" borderId="3" xfId="0" applyNumberFormat="1" applyFont="1" applyFill="1" applyBorder="1" applyAlignment="1">
      <alignment horizontal="center" vertical="center" wrapText="1"/>
    </xf>
    <xf numFmtId="179" fontId="11" fillId="0" borderId="3" xfId="52" applyNumberFormat="1" applyFont="1" applyFill="1" applyBorder="1" applyAlignment="1">
      <alignment horizontal="center" vertical="center" wrapText="1" shrinkToFit="1"/>
    </xf>
    <xf numFmtId="0" fontId="2" fillId="2" borderId="5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 shrinkToFit="1"/>
    </xf>
    <xf numFmtId="0" fontId="11" fillId="0" borderId="0" xfId="52" applyFont="1" applyFill="1" applyAlignment="1">
      <alignment horizontal="left" vertical="center" shrinkToFit="1"/>
    </xf>
    <xf numFmtId="0" fontId="2" fillId="2" borderId="0" xfId="0" applyFont="1" applyFill="1" applyBorder="1" applyAlignment="1">
      <alignment horizontal="left" wrapText="1"/>
    </xf>
    <xf numFmtId="14" fontId="2" fillId="0" borderId="3" xfId="0" applyNumberFormat="1" applyFont="1" applyFill="1" applyBorder="1" applyAlignment="1">
      <alignment horizontal="center" vertical="center" wrapText="1"/>
    </xf>
    <xf numFmtId="179" fontId="2" fillId="0" borderId="3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0" borderId="3" xfId="0" applyNumberFormat="1" applyFont="1" applyFill="1" applyBorder="1" applyAlignment="1" applyProtection="1">
      <alignment horizontal="center" vertical="center" wrapText="1"/>
    </xf>
    <xf numFmtId="179" fontId="2" fillId="0" borderId="0" xfId="0" applyNumberFormat="1" applyFont="1" applyFill="1" applyAlignment="1">
      <alignment horizontal="left"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left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常规 2 2 2" xfId="35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_Sheet1" xfId="51"/>
    <cellStyle name="常规_益阳新滨湖下料单" xfId="52"/>
    <cellStyle name="常规 3" xfId="53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EFFAE1"/>
      <rgbColor rgb="00E6F5FA"/>
      <rgbColor rgb="00A0A0A0"/>
      <rgbColor rgb="00F0F0F0"/>
      <rgbColor rgb="00B4B4B4"/>
    </indexed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P58"/>
  <sheetViews>
    <sheetView tabSelected="1" workbookViewId="0">
      <pane xSplit="3" ySplit="3" topLeftCell="D4" activePane="bottomRight" state="frozen"/>
      <selection/>
      <selection pane="topRight"/>
      <selection pane="bottomLeft"/>
      <selection pane="bottomRight" activeCell="I28" sqref="I28"/>
    </sheetView>
  </sheetViews>
  <sheetFormatPr defaultColWidth="9" defaultRowHeight="11.25"/>
  <cols>
    <col min="1" max="1" width="4" style="25" customWidth="1"/>
    <col min="2" max="2" width="4.625" style="21" customWidth="1"/>
    <col min="3" max="3" width="10.875" style="22" customWidth="1"/>
    <col min="4" max="4" width="14.875" style="22" customWidth="1"/>
    <col min="5" max="5" width="8.5" style="22" customWidth="1"/>
    <col min="6" max="6" width="5.5" style="22" customWidth="1"/>
    <col min="7" max="7" width="9.625" style="22" customWidth="1"/>
    <col min="8" max="8" width="8.625" style="22" customWidth="1"/>
    <col min="9" max="10" width="12" style="22" customWidth="1"/>
    <col min="11" max="11" width="11.625" style="22" customWidth="1"/>
    <col min="12" max="12" width="4.5" style="22" customWidth="1"/>
    <col min="13" max="15" width="9" style="22"/>
    <col min="16" max="16384" width="9" style="25"/>
  </cols>
  <sheetData>
    <row r="1" ht="46" customHeight="1" spans="1:16">
      <c r="A1" s="26" t="s">
        <v>0</v>
      </c>
      <c r="B1" s="26"/>
      <c r="C1" s="27"/>
      <c r="D1" s="26"/>
      <c r="E1" s="26"/>
      <c r="F1" s="26"/>
      <c r="G1" s="26"/>
      <c r="H1" s="27"/>
      <c r="I1" s="26"/>
      <c r="J1" s="26"/>
      <c r="K1" s="26"/>
      <c r="L1" s="26"/>
      <c r="M1" s="26"/>
      <c r="N1" s="26"/>
      <c r="O1" s="26"/>
      <c r="P1" s="26"/>
    </row>
    <row r="2" ht="19" customHeight="1" spans="1:15">
      <c r="A2" s="28" t="s">
        <v>1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</row>
    <row r="3" s="21" customFormat="1" ht="22.5" spans="1:16">
      <c r="A3" s="30" t="s">
        <v>2</v>
      </c>
      <c r="B3" s="30" t="s">
        <v>3</v>
      </c>
      <c r="C3" s="31" t="s">
        <v>4</v>
      </c>
      <c r="D3" s="30" t="s">
        <v>5</v>
      </c>
      <c r="E3" s="30" t="s">
        <v>6</v>
      </c>
      <c r="F3" s="31" t="s">
        <v>7</v>
      </c>
      <c r="G3" s="30" t="s">
        <v>8</v>
      </c>
      <c r="H3" s="32" t="s">
        <v>9</v>
      </c>
      <c r="I3" s="30" t="s">
        <v>10</v>
      </c>
      <c r="J3" s="31" t="s">
        <v>11</v>
      </c>
      <c r="K3" s="30" t="s">
        <v>12</v>
      </c>
      <c r="L3" s="30" t="s">
        <v>13</v>
      </c>
      <c r="M3" s="30" t="s">
        <v>14</v>
      </c>
      <c r="N3" s="30" t="s">
        <v>15</v>
      </c>
      <c r="O3" s="30" t="s">
        <v>16</v>
      </c>
      <c r="P3" s="30" t="s">
        <v>13</v>
      </c>
    </row>
    <row r="4" s="22" customFormat="1" ht="45" spans="1:16">
      <c r="A4" s="33" t="s">
        <v>17</v>
      </c>
      <c r="B4" s="34">
        <v>1</v>
      </c>
      <c r="C4" s="34" t="s">
        <v>18</v>
      </c>
      <c r="D4" s="34" t="s">
        <v>19</v>
      </c>
      <c r="E4" s="34" t="s">
        <v>20</v>
      </c>
      <c r="F4" s="34" t="s">
        <v>21</v>
      </c>
      <c r="G4" s="34" t="s">
        <v>22</v>
      </c>
      <c r="H4" s="35">
        <v>1.185</v>
      </c>
      <c r="I4" s="53" t="s">
        <v>23</v>
      </c>
      <c r="J4" s="34">
        <v>4.26</v>
      </c>
      <c r="K4" s="34" t="s">
        <v>24</v>
      </c>
      <c r="L4" s="34"/>
      <c r="M4" s="34"/>
      <c r="N4" s="31"/>
      <c r="O4" s="31"/>
      <c r="P4" s="31"/>
    </row>
    <row r="5" s="22" customFormat="1" spans="1:16">
      <c r="A5" s="36"/>
      <c r="B5" s="34">
        <v>2</v>
      </c>
      <c r="C5" s="34" t="s">
        <v>25</v>
      </c>
      <c r="D5" s="34" t="s">
        <v>26</v>
      </c>
      <c r="E5" s="37" t="s">
        <v>27</v>
      </c>
      <c r="F5" s="34" t="s">
        <v>28</v>
      </c>
      <c r="G5" s="37" t="s">
        <v>29</v>
      </c>
      <c r="H5" s="37">
        <v>7.214</v>
      </c>
      <c r="I5" s="34" t="s">
        <v>30</v>
      </c>
      <c r="J5" s="54" t="s">
        <v>31</v>
      </c>
      <c r="K5" s="34" t="s">
        <v>32</v>
      </c>
      <c r="L5" s="34" t="s">
        <v>33</v>
      </c>
      <c r="M5" s="34"/>
      <c r="N5" s="31"/>
      <c r="O5" s="31"/>
      <c r="P5" s="31"/>
    </row>
    <row r="6" s="22" customFormat="1" spans="1:16">
      <c r="A6" s="36"/>
      <c r="B6" s="34">
        <v>3</v>
      </c>
      <c r="C6" s="34" t="s">
        <v>34</v>
      </c>
      <c r="D6" s="34" t="s">
        <v>35</v>
      </c>
      <c r="E6" s="37" t="s">
        <v>27</v>
      </c>
      <c r="F6" s="34" t="s">
        <v>28</v>
      </c>
      <c r="G6" s="37" t="s">
        <v>36</v>
      </c>
      <c r="H6" s="37">
        <v>9.09</v>
      </c>
      <c r="I6" s="37" t="s">
        <v>37</v>
      </c>
      <c r="J6" s="54" t="s">
        <v>31</v>
      </c>
      <c r="K6" s="34"/>
      <c r="L6" s="34" t="s">
        <v>38</v>
      </c>
      <c r="M6" s="34"/>
      <c r="N6" s="31"/>
      <c r="O6" s="31"/>
      <c r="P6" s="31"/>
    </row>
    <row r="7" spans="1:16">
      <c r="A7" s="36"/>
      <c r="B7" s="34">
        <v>4</v>
      </c>
      <c r="C7" s="34" t="s">
        <v>39</v>
      </c>
      <c r="D7" s="34" t="s">
        <v>40</v>
      </c>
      <c r="E7" s="37" t="s">
        <v>27</v>
      </c>
      <c r="F7" s="34" t="s">
        <v>28</v>
      </c>
      <c r="G7" s="37" t="s">
        <v>29</v>
      </c>
      <c r="H7" s="37">
        <v>3.4362</v>
      </c>
      <c r="I7" s="34" t="s">
        <v>41</v>
      </c>
      <c r="J7" s="54" t="s">
        <v>31</v>
      </c>
      <c r="K7" s="34"/>
      <c r="L7" s="34" t="s">
        <v>42</v>
      </c>
      <c r="M7" s="34"/>
      <c r="N7" s="31"/>
      <c r="O7" s="31"/>
      <c r="P7" s="55"/>
    </row>
    <row r="8" spans="1:16">
      <c r="A8" s="36"/>
      <c r="B8" s="34">
        <v>5</v>
      </c>
      <c r="C8" s="38" t="s">
        <v>43</v>
      </c>
      <c r="D8" s="39" t="s">
        <v>44</v>
      </c>
      <c r="E8" s="37" t="s">
        <v>27</v>
      </c>
      <c r="F8" s="34" t="s">
        <v>28</v>
      </c>
      <c r="G8" s="37" t="s">
        <v>29</v>
      </c>
      <c r="H8" s="37">
        <v>2.2608</v>
      </c>
      <c r="I8" s="37" t="s">
        <v>45</v>
      </c>
      <c r="J8" s="54" t="s">
        <v>31</v>
      </c>
      <c r="K8" s="34"/>
      <c r="L8" s="34" t="s">
        <v>46</v>
      </c>
      <c r="M8" s="34"/>
      <c r="N8" s="31"/>
      <c r="O8" s="31"/>
      <c r="P8" s="55"/>
    </row>
    <row r="9" spans="1:16">
      <c r="A9" s="36"/>
      <c r="B9" s="34"/>
      <c r="C9" s="38" t="s">
        <v>47</v>
      </c>
      <c r="D9" s="39"/>
      <c r="E9" s="37"/>
      <c r="F9" s="34"/>
      <c r="G9" s="37"/>
      <c r="H9" s="37">
        <f>SUM(H4:H8)</f>
        <v>23.186</v>
      </c>
      <c r="I9" s="37"/>
      <c r="J9" s="54"/>
      <c r="K9" s="34"/>
      <c r="L9" s="37"/>
      <c r="M9" s="34"/>
      <c r="N9" s="31"/>
      <c r="O9" s="31"/>
      <c r="P9" s="55"/>
    </row>
    <row r="10" ht="22.5" spans="1:16">
      <c r="A10" s="30" t="s">
        <v>48</v>
      </c>
      <c r="B10" s="34">
        <v>6</v>
      </c>
      <c r="C10" s="34" t="s">
        <v>49</v>
      </c>
      <c r="D10" s="34" t="s">
        <v>50</v>
      </c>
      <c r="E10" s="34" t="s">
        <v>51</v>
      </c>
      <c r="F10" s="34" t="s">
        <v>21</v>
      </c>
      <c r="G10" s="34"/>
      <c r="H10" s="34">
        <v>4.5</v>
      </c>
      <c r="I10" s="34" t="s">
        <v>52</v>
      </c>
      <c r="J10" s="34">
        <v>4.26</v>
      </c>
      <c r="K10" s="34" t="s">
        <v>53</v>
      </c>
      <c r="L10" s="30"/>
      <c r="M10" s="30"/>
      <c r="N10" s="31"/>
      <c r="O10" s="31"/>
      <c r="P10" s="55"/>
    </row>
    <row r="11" ht="22.5" spans="1:16">
      <c r="A11" s="30"/>
      <c r="B11" s="34">
        <v>7</v>
      </c>
      <c r="C11" s="34" t="s">
        <v>54</v>
      </c>
      <c r="D11" s="40" t="s">
        <v>55</v>
      </c>
      <c r="E11" s="34" t="s">
        <v>56</v>
      </c>
      <c r="F11" s="34" t="s">
        <v>21</v>
      </c>
      <c r="G11" s="34" t="s">
        <v>57</v>
      </c>
      <c r="H11" s="34">
        <v>2.5</v>
      </c>
      <c r="I11" s="34" t="s">
        <v>58</v>
      </c>
      <c r="J11" s="34">
        <v>4.26</v>
      </c>
      <c r="K11" s="34"/>
      <c r="L11" s="30"/>
      <c r="M11" s="30"/>
      <c r="N11" s="31"/>
      <c r="O11" s="31"/>
      <c r="P11" s="55"/>
    </row>
    <row r="12" spans="1:16">
      <c r="A12" s="30"/>
      <c r="B12" s="34">
        <v>8</v>
      </c>
      <c r="C12" s="34" t="s">
        <v>59</v>
      </c>
      <c r="D12" s="34" t="s">
        <v>60</v>
      </c>
      <c r="E12" s="41" t="s">
        <v>61</v>
      </c>
      <c r="F12" s="34" t="s">
        <v>21</v>
      </c>
      <c r="G12" s="34" t="s">
        <v>57</v>
      </c>
      <c r="H12" s="42">
        <v>4</v>
      </c>
      <c r="I12" s="56" t="s">
        <v>62</v>
      </c>
      <c r="J12" s="34">
        <v>4.26</v>
      </c>
      <c r="K12" s="34"/>
      <c r="L12" s="30"/>
      <c r="M12" s="30"/>
      <c r="N12" s="31"/>
      <c r="O12" s="31"/>
      <c r="P12" s="55"/>
    </row>
    <row r="13" spans="1:16">
      <c r="A13" s="30"/>
      <c r="B13" s="34">
        <v>9</v>
      </c>
      <c r="C13" s="34" t="s">
        <v>59</v>
      </c>
      <c r="D13" s="34" t="s">
        <v>63</v>
      </c>
      <c r="E13" s="41" t="s">
        <v>61</v>
      </c>
      <c r="F13" s="34" t="s">
        <v>21</v>
      </c>
      <c r="G13" s="34" t="s">
        <v>57</v>
      </c>
      <c r="H13" s="42">
        <v>45</v>
      </c>
      <c r="I13" s="56" t="s">
        <v>62</v>
      </c>
      <c r="J13" s="34">
        <v>4.26</v>
      </c>
      <c r="K13" s="34"/>
      <c r="L13" s="30"/>
      <c r="M13" s="30"/>
      <c r="N13" s="31"/>
      <c r="O13" s="31"/>
      <c r="P13" s="55"/>
    </row>
    <row r="14" spans="1:16">
      <c r="A14" s="30"/>
      <c r="B14" s="34">
        <v>10</v>
      </c>
      <c r="C14" s="34" t="s">
        <v>59</v>
      </c>
      <c r="D14" s="34" t="s">
        <v>64</v>
      </c>
      <c r="E14" s="41" t="s">
        <v>61</v>
      </c>
      <c r="F14" s="34" t="s">
        <v>21</v>
      </c>
      <c r="G14" s="34" t="s">
        <v>57</v>
      </c>
      <c r="H14" s="42">
        <v>5</v>
      </c>
      <c r="I14" s="56" t="s">
        <v>62</v>
      </c>
      <c r="J14" s="34">
        <v>4.26</v>
      </c>
      <c r="K14" s="34"/>
      <c r="L14" s="30"/>
      <c r="M14" s="30"/>
      <c r="N14" s="31"/>
      <c r="O14" s="31"/>
      <c r="P14" s="55"/>
    </row>
    <row r="15" spans="1:16">
      <c r="A15" s="30"/>
      <c r="B15" s="34">
        <v>11</v>
      </c>
      <c r="C15" s="34" t="s">
        <v>59</v>
      </c>
      <c r="D15" s="34" t="s">
        <v>65</v>
      </c>
      <c r="E15" s="41" t="s">
        <v>61</v>
      </c>
      <c r="F15" s="34" t="s">
        <v>21</v>
      </c>
      <c r="G15" s="34" t="s">
        <v>57</v>
      </c>
      <c r="H15" s="42">
        <v>5</v>
      </c>
      <c r="I15" s="56" t="s">
        <v>62</v>
      </c>
      <c r="J15" s="34">
        <v>4.26</v>
      </c>
      <c r="K15" s="34"/>
      <c r="L15" s="30"/>
      <c r="M15" s="30"/>
      <c r="N15" s="31"/>
      <c r="O15" s="31"/>
      <c r="P15" s="55"/>
    </row>
    <row r="16" spans="1:16">
      <c r="A16" s="30"/>
      <c r="B16" s="34">
        <v>12</v>
      </c>
      <c r="C16" s="34" t="s">
        <v>59</v>
      </c>
      <c r="D16" s="34" t="s">
        <v>66</v>
      </c>
      <c r="E16" s="41" t="s">
        <v>61</v>
      </c>
      <c r="F16" s="34" t="s">
        <v>21</v>
      </c>
      <c r="G16" s="34" t="s">
        <v>57</v>
      </c>
      <c r="H16" s="42">
        <v>5</v>
      </c>
      <c r="I16" s="56" t="s">
        <v>62</v>
      </c>
      <c r="J16" s="34">
        <v>4.26</v>
      </c>
      <c r="K16" s="34"/>
      <c r="L16" s="30"/>
      <c r="M16" s="30"/>
      <c r="N16" s="31"/>
      <c r="O16" s="31"/>
      <c r="P16" s="55"/>
    </row>
    <row r="17" spans="1:16">
      <c r="A17" s="30"/>
      <c r="B17" s="34">
        <v>13</v>
      </c>
      <c r="C17" s="34" t="s">
        <v>67</v>
      </c>
      <c r="D17" s="34" t="s">
        <v>68</v>
      </c>
      <c r="E17" s="41" t="s">
        <v>27</v>
      </c>
      <c r="F17" s="34" t="s">
        <v>21</v>
      </c>
      <c r="G17" s="34" t="s">
        <v>69</v>
      </c>
      <c r="H17" s="42">
        <v>2.9</v>
      </c>
      <c r="I17" s="56" t="s">
        <v>70</v>
      </c>
      <c r="J17" s="34">
        <v>4.26</v>
      </c>
      <c r="K17" s="34"/>
      <c r="L17" s="30"/>
      <c r="M17" s="30"/>
      <c r="N17" s="31"/>
      <c r="O17" s="31"/>
      <c r="P17" s="55"/>
    </row>
    <row r="18" ht="22.5" spans="1:16">
      <c r="A18" s="30"/>
      <c r="B18" s="34">
        <v>14</v>
      </c>
      <c r="C18" s="34" t="s">
        <v>71</v>
      </c>
      <c r="D18" s="34" t="s">
        <v>72</v>
      </c>
      <c r="E18" s="34" t="s">
        <v>61</v>
      </c>
      <c r="F18" s="34" t="s">
        <v>21</v>
      </c>
      <c r="G18" s="34" t="s">
        <v>57</v>
      </c>
      <c r="H18" s="34">
        <v>14</v>
      </c>
      <c r="I18" s="34" t="s">
        <v>73</v>
      </c>
      <c r="J18" s="34">
        <v>4.26</v>
      </c>
      <c r="K18" s="34"/>
      <c r="L18" s="30"/>
      <c r="M18" s="30"/>
      <c r="N18" s="31"/>
      <c r="O18" s="31"/>
      <c r="P18" s="55"/>
    </row>
    <row r="19" ht="22.5" spans="1:16">
      <c r="A19" s="30"/>
      <c r="B19" s="34">
        <v>15</v>
      </c>
      <c r="C19" s="34" t="s">
        <v>71</v>
      </c>
      <c r="D19" s="34" t="s">
        <v>74</v>
      </c>
      <c r="E19" s="34" t="s">
        <v>61</v>
      </c>
      <c r="F19" s="34" t="s">
        <v>21</v>
      </c>
      <c r="G19" s="34" t="s">
        <v>57</v>
      </c>
      <c r="H19" s="34">
        <v>20</v>
      </c>
      <c r="I19" s="34" t="s">
        <v>73</v>
      </c>
      <c r="J19" s="34">
        <v>4.26</v>
      </c>
      <c r="K19" s="34"/>
      <c r="L19" s="30"/>
      <c r="M19" s="30"/>
      <c r="N19" s="31"/>
      <c r="O19" s="31"/>
      <c r="P19" s="55"/>
    </row>
    <row r="20" ht="45" spans="1:16">
      <c r="A20" s="30"/>
      <c r="B20" s="34"/>
      <c r="C20" s="38" t="s">
        <v>75</v>
      </c>
      <c r="D20" s="39"/>
      <c r="E20" s="37"/>
      <c r="F20" s="34"/>
      <c r="G20" s="37"/>
      <c r="H20" s="37">
        <f>SUM(H10:H19)</f>
        <v>107.9</v>
      </c>
      <c r="I20" s="37"/>
      <c r="J20" s="54"/>
      <c r="K20" s="34"/>
      <c r="L20" s="30"/>
      <c r="M20" s="30"/>
      <c r="N20" s="31"/>
      <c r="O20" s="31"/>
      <c r="P20" s="55"/>
    </row>
    <row r="21" s="23" customFormat="1" ht="13.5" spans="1:16">
      <c r="A21" s="33" t="s">
        <v>76</v>
      </c>
      <c r="B21" s="34">
        <v>16</v>
      </c>
      <c r="C21" s="38" t="s">
        <v>43</v>
      </c>
      <c r="D21" s="39" t="s">
        <v>77</v>
      </c>
      <c r="E21" s="37" t="s">
        <v>78</v>
      </c>
      <c r="F21" s="34" t="s">
        <v>28</v>
      </c>
      <c r="G21" s="37" t="s">
        <v>79</v>
      </c>
      <c r="H21" s="43">
        <v>3.5325</v>
      </c>
      <c r="I21" s="37" t="s">
        <v>70</v>
      </c>
      <c r="J21" s="54">
        <v>4.26</v>
      </c>
      <c r="K21" s="34" t="s">
        <v>80</v>
      </c>
      <c r="L21" s="30" t="s">
        <v>81</v>
      </c>
      <c r="M21" s="30"/>
      <c r="N21" s="31"/>
      <c r="O21" s="31"/>
      <c r="P21" s="55"/>
    </row>
    <row r="22" s="23" customFormat="1" ht="13.5" spans="1:16">
      <c r="A22" s="36"/>
      <c r="B22" s="34">
        <v>17</v>
      </c>
      <c r="C22" s="38" t="s">
        <v>82</v>
      </c>
      <c r="D22" s="39" t="s">
        <v>83</v>
      </c>
      <c r="E22" s="37" t="s">
        <v>84</v>
      </c>
      <c r="F22" s="34" t="s">
        <v>28</v>
      </c>
      <c r="G22" s="37" t="s">
        <v>79</v>
      </c>
      <c r="H22" s="43">
        <v>8.83125</v>
      </c>
      <c r="I22" s="37" t="s">
        <v>70</v>
      </c>
      <c r="J22" s="54">
        <v>4.26</v>
      </c>
      <c r="K22" s="34"/>
      <c r="L22" s="30"/>
      <c r="M22" s="30"/>
      <c r="N22" s="31"/>
      <c r="O22" s="31"/>
      <c r="P22" s="55"/>
    </row>
    <row r="23" s="23" customFormat="1" ht="13.5" spans="1:16">
      <c r="A23" s="36"/>
      <c r="B23" s="34">
        <v>18</v>
      </c>
      <c r="C23" s="38" t="s">
        <v>85</v>
      </c>
      <c r="D23" s="39" t="s">
        <v>86</v>
      </c>
      <c r="E23" s="37" t="s">
        <v>78</v>
      </c>
      <c r="F23" s="34" t="s">
        <v>28</v>
      </c>
      <c r="G23" s="37"/>
      <c r="H23" s="43">
        <v>4.524</v>
      </c>
      <c r="I23" s="37" t="s">
        <v>70</v>
      </c>
      <c r="J23" s="54">
        <v>4.26</v>
      </c>
      <c r="K23" s="34"/>
      <c r="L23" s="30"/>
      <c r="M23" s="30"/>
      <c r="N23" s="31"/>
      <c r="O23" s="31"/>
      <c r="P23" s="55"/>
    </row>
    <row r="24" s="23" customFormat="1" ht="13.5" spans="1:16">
      <c r="A24" s="36"/>
      <c r="B24" s="34">
        <v>19</v>
      </c>
      <c r="C24" s="38" t="s">
        <v>85</v>
      </c>
      <c r="D24" s="39" t="s">
        <v>87</v>
      </c>
      <c r="E24" s="37" t="s">
        <v>78</v>
      </c>
      <c r="F24" s="34" t="s">
        <v>28</v>
      </c>
      <c r="G24" s="37"/>
      <c r="H24" s="43">
        <v>3.39</v>
      </c>
      <c r="I24" s="37" t="s">
        <v>70</v>
      </c>
      <c r="J24" s="54">
        <v>4.26</v>
      </c>
      <c r="K24" s="34"/>
      <c r="L24" s="30"/>
      <c r="M24" s="30"/>
      <c r="N24" s="31"/>
      <c r="O24" s="31"/>
      <c r="P24" s="55"/>
    </row>
    <row r="25" s="23" customFormat="1" ht="13.5" spans="1:16">
      <c r="A25" s="36"/>
      <c r="B25" s="34">
        <v>20</v>
      </c>
      <c r="C25" s="38" t="s">
        <v>85</v>
      </c>
      <c r="D25" s="39" t="s">
        <v>88</v>
      </c>
      <c r="E25" s="37" t="s">
        <v>78</v>
      </c>
      <c r="F25" s="34" t="s">
        <v>28</v>
      </c>
      <c r="G25" s="37"/>
      <c r="H25" s="43">
        <v>2.772</v>
      </c>
      <c r="I25" s="37" t="s">
        <v>70</v>
      </c>
      <c r="J25" s="54">
        <v>4.26</v>
      </c>
      <c r="K25" s="34"/>
      <c r="L25" s="30"/>
      <c r="M25" s="30"/>
      <c r="N25" s="31"/>
      <c r="O25" s="31"/>
      <c r="P25" s="55"/>
    </row>
    <row r="26" s="23" customFormat="1" ht="13.5" spans="1:16">
      <c r="A26" s="36"/>
      <c r="B26" s="34">
        <v>21</v>
      </c>
      <c r="C26" s="38" t="s">
        <v>18</v>
      </c>
      <c r="D26" s="39" t="s">
        <v>89</v>
      </c>
      <c r="E26" s="37" t="s">
        <v>78</v>
      </c>
      <c r="F26" s="34" t="s">
        <v>28</v>
      </c>
      <c r="G26" s="37"/>
      <c r="H26" s="43">
        <v>4.2</v>
      </c>
      <c r="I26" s="37" t="s">
        <v>70</v>
      </c>
      <c r="J26" s="54">
        <v>4.26</v>
      </c>
      <c r="K26" s="34"/>
      <c r="L26" s="30"/>
      <c r="M26" s="30"/>
      <c r="N26" s="31"/>
      <c r="O26" s="31"/>
      <c r="P26" s="55"/>
    </row>
    <row r="27" s="23" customFormat="1" ht="13.5" spans="1:16">
      <c r="A27" s="36"/>
      <c r="B27" s="34">
        <v>22</v>
      </c>
      <c r="C27" s="38" t="s">
        <v>18</v>
      </c>
      <c r="D27" s="39" t="s">
        <v>90</v>
      </c>
      <c r="E27" s="37" t="s">
        <v>91</v>
      </c>
      <c r="F27" s="34" t="s">
        <v>28</v>
      </c>
      <c r="G27" s="37"/>
      <c r="H27" s="43">
        <v>3.6</v>
      </c>
      <c r="I27" s="37" t="s">
        <v>70</v>
      </c>
      <c r="J27" s="54">
        <v>4.26</v>
      </c>
      <c r="K27" s="34"/>
      <c r="L27" s="30"/>
      <c r="M27" s="30"/>
      <c r="N27" s="31"/>
      <c r="O27" s="31"/>
      <c r="P27" s="55"/>
    </row>
    <row r="28" s="23" customFormat="1" ht="13.5" spans="1:16">
      <c r="A28" s="36"/>
      <c r="B28" s="34">
        <v>23</v>
      </c>
      <c r="C28" s="38" t="s">
        <v>18</v>
      </c>
      <c r="D28" s="39" t="s">
        <v>19</v>
      </c>
      <c r="E28" s="37" t="s">
        <v>91</v>
      </c>
      <c r="F28" s="34" t="s">
        <v>28</v>
      </c>
      <c r="G28" s="37"/>
      <c r="H28" s="43">
        <v>5.2</v>
      </c>
      <c r="I28" s="37" t="s">
        <v>70</v>
      </c>
      <c r="J28" s="54">
        <v>4.26</v>
      </c>
      <c r="K28" s="34"/>
      <c r="L28" s="30"/>
      <c r="M28" s="30"/>
      <c r="N28" s="31"/>
      <c r="O28" s="31"/>
      <c r="P28" s="55"/>
    </row>
    <row r="29" s="23" customFormat="1" ht="13.5" spans="1:16">
      <c r="A29" s="44"/>
      <c r="B29" s="34"/>
      <c r="C29" s="38" t="s">
        <v>47</v>
      </c>
      <c r="D29" s="39"/>
      <c r="E29" s="37"/>
      <c r="F29" s="34"/>
      <c r="G29" s="37"/>
      <c r="H29" s="37">
        <f>SUM(H21:H28)</f>
        <v>36.04975</v>
      </c>
      <c r="I29" s="37"/>
      <c r="J29" s="54"/>
      <c r="K29" s="34"/>
      <c r="L29" s="30"/>
      <c r="M29" s="30"/>
      <c r="N29" s="31"/>
      <c r="O29" s="31"/>
      <c r="P29" s="55"/>
    </row>
    <row r="30" s="24" customFormat="1" ht="41" customHeight="1" spans="1:12">
      <c r="A30" s="45" t="s">
        <v>92</v>
      </c>
      <c r="B30" s="45"/>
      <c r="C30" s="45"/>
      <c r="D30" s="45"/>
      <c r="E30" s="45"/>
      <c r="F30" s="45"/>
      <c r="G30" s="45"/>
      <c r="H30" s="45"/>
      <c r="I30" s="45"/>
      <c r="J30" s="45"/>
      <c r="K30" s="45"/>
      <c r="L30" s="45"/>
    </row>
    <row r="31" s="24" customFormat="1" ht="14.25" spans="1:12">
      <c r="A31" s="46" t="s">
        <v>93</v>
      </c>
      <c r="B31" s="46"/>
      <c r="C31" s="46"/>
      <c r="D31" s="46"/>
      <c r="E31" s="46"/>
      <c r="F31" s="46"/>
      <c r="G31" s="46"/>
      <c r="H31" s="46"/>
      <c r="I31" s="46"/>
      <c r="J31" s="46"/>
      <c r="K31" s="46"/>
      <c r="L31" s="46"/>
    </row>
    <row r="32" s="24" customFormat="1" ht="14.25" spans="1:12">
      <c r="A32" s="46" t="s">
        <v>94</v>
      </c>
      <c r="B32" s="46"/>
      <c r="C32" s="46"/>
      <c r="D32" s="46"/>
      <c r="E32" s="46"/>
      <c r="F32" s="46"/>
      <c r="G32" s="46"/>
      <c r="H32" s="46"/>
      <c r="I32" s="46"/>
      <c r="J32" s="46"/>
      <c r="K32" s="46"/>
      <c r="L32" s="46"/>
    </row>
    <row r="33" s="24" customFormat="1" ht="14.25" spans="1:12">
      <c r="A33" s="46" t="s">
        <v>95</v>
      </c>
      <c r="B33" s="46"/>
      <c r="C33" s="46"/>
      <c r="D33" s="46"/>
      <c r="E33" s="46"/>
      <c r="F33" s="46"/>
      <c r="G33" s="46"/>
      <c r="H33" s="46"/>
      <c r="I33" s="46"/>
      <c r="J33" s="46"/>
      <c r="K33" s="46"/>
      <c r="L33" s="46"/>
    </row>
    <row r="34" s="23" customFormat="1" ht="15" customHeight="1" spans="1:16">
      <c r="A34" s="47"/>
      <c r="B34" s="48"/>
      <c r="C34" s="49"/>
      <c r="D34" s="50"/>
      <c r="E34" s="51"/>
      <c r="F34" s="10"/>
      <c r="G34" s="51"/>
      <c r="H34" s="51"/>
      <c r="I34" s="51"/>
      <c r="J34" s="57"/>
      <c r="K34" s="10"/>
      <c r="L34" s="58"/>
      <c r="M34" s="59"/>
      <c r="N34" s="22"/>
      <c r="O34" s="22"/>
      <c r="P34" s="25"/>
    </row>
    <row r="35" s="23" customFormat="1" ht="15" customHeight="1" spans="1:16">
      <c r="A35" s="47"/>
      <c r="B35" s="48"/>
      <c r="C35" s="49"/>
      <c r="D35" s="50"/>
      <c r="E35" s="51"/>
      <c r="F35" s="10"/>
      <c r="G35" s="51"/>
      <c r="H35" s="51"/>
      <c r="I35" s="51"/>
      <c r="J35" s="57"/>
      <c r="K35" s="10"/>
      <c r="L35" s="58"/>
      <c r="M35" s="59"/>
      <c r="N35" s="22"/>
      <c r="O35" s="22"/>
      <c r="P35" s="25"/>
    </row>
    <row r="36" s="23" customFormat="1" ht="15" customHeight="1" spans="1:16">
      <c r="A36" s="47"/>
      <c r="B36" s="48"/>
      <c r="C36" s="49"/>
      <c r="D36" s="50"/>
      <c r="E36" s="51"/>
      <c r="F36" s="10"/>
      <c r="G36" s="51"/>
      <c r="H36" s="51"/>
      <c r="I36" s="51"/>
      <c r="J36" s="57"/>
      <c r="K36" s="10"/>
      <c r="L36" s="58"/>
      <c r="M36" s="59"/>
      <c r="N36" s="22"/>
      <c r="O36" s="22"/>
      <c r="P36" s="25"/>
    </row>
    <row r="37" s="23" customFormat="1" ht="15" customHeight="1" spans="1:16">
      <c r="A37" s="47"/>
      <c r="B37" s="48"/>
      <c r="C37" s="49"/>
      <c r="D37" s="50"/>
      <c r="E37" s="51"/>
      <c r="F37" s="10"/>
      <c r="G37" s="51"/>
      <c r="H37" s="51"/>
      <c r="I37" s="51"/>
      <c r="J37" s="57"/>
      <c r="K37" s="10"/>
      <c r="L37" s="58"/>
      <c r="M37" s="59"/>
      <c r="N37" s="22"/>
      <c r="O37" s="22"/>
      <c r="P37" s="25"/>
    </row>
    <row r="38" s="23" customFormat="1" ht="15" customHeight="1" spans="1:16">
      <c r="A38" s="47"/>
      <c r="B38" s="48"/>
      <c r="C38" s="49"/>
      <c r="D38" s="50"/>
      <c r="E38" s="51"/>
      <c r="F38" s="10"/>
      <c r="G38" s="51"/>
      <c r="H38" s="51"/>
      <c r="I38" s="51"/>
      <c r="J38" s="57"/>
      <c r="K38" s="10"/>
      <c r="L38" s="58"/>
      <c r="M38" s="59"/>
      <c r="N38" s="22"/>
      <c r="O38" s="22"/>
      <c r="P38" s="25"/>
    </row>
    <row r="39" s="23" customFormat="1" ht="15" customHeight="1" spans="1:16">
      <c r="A39" s="47"/>
      <c r="B39" s="48"/>
      <c r="C39" s="49"/>
      <c r="D39" s="50"/>
      <c r="E39" s="51"/>
      <c r="F39" s="10"/>
      <c r="G39" s="51"/>
      <c r="H39" s="51"/>
      <c r="I39" s="51"/>
      <c r="J39" s="57"/>
      <c r="K39" s="10"/>
      <c r="L39" s="58"/>
      <c r="M39" s="59"/>
      <c r="N39" s="22"/>
      <c r="O39" s="22"/>
      <c r="P39" s="25"/>
    </row>
    <row r="40" s="23" customFormat="1" ht="15" customHeight="1" spans="1:16">
      <c r="A40" s="47"/>
      <c r="B40" s="48"/>
      <c r="C40" s="49"/>
      <c r="D40" s="50"/>
      <c r="E40" s="51"/>
      <c r="F40" s="10"/>
      <c r="G40" s="51"/>
      <c r="H40" s="51"/>
      <c r="I40" s="51"/>
      <c r="J40" s="57"/>
      <c r="K40" s="10"/>
      <c r="L40" s="58"/>
      <c r="M40" s="59"/>
      <c r="N40" s="22"/>
      <c r="O40" s="22"/>
      <c r="P40" s="25"/>
    </row>
    <row r="41" s="23" customFormat="1" ht="15" customHeight="1" spans="1:16">
      <c r="A41" s="47"/>
      <c r="B41" s="48"/>
      <c r="C41" s="49"/>
      <c r="D41" s="50"/>
      <c r="E41" s="51"/>
      <c r="F41" s="10"/>
      <c r="G41" s="51"/>
      <c r="H41" s="51"/>
      <c r="I41" s="51"/>
      <c r="J41" s="57"/>
      <c r="K41" s="10"/>
      <c r="L41" s="58"/>
      <c r="M41" s="59"/>
      <c r="N41" s="22"/>
      <c r="O41" s="22"/>
      <c r="P41" s="25"/>
    </row>
    <row r="42" s="23" customFormat="1" ht="15" customHeight="1" spans="1:16">
      <c r="A42" s="47"/>
      <c r="B42" s="48"/>
      <c r="C42" s="49"/>
      <c r="D42" s="50"/>
      <c r="E42" s="51"/>
      <c r="F42" s="10"/>
      <c r="G42" s="51"/>
      <c r="H42" s="51"/>
      <c r="I42" s="51"/>
      <c r="J42" s="57"/>
      <c r="K42" s="10"/>
      <c r="L42" s="58"/>
      <c r="M42" s="59"/>
      <c r="N42" s="22"/>
      <c r="O42" s="22"/>
      <c r="P42" s="25"/>
    </row>
    <row r="43" s="23" customFormat="1" ht="15" customHeight="1" spans="1:16">
      <c r="A43" s="47"/>
      <c r="B43" s="48"/>
      <c r="C43" s="49"/>
      <c r="D43" s="50"/>
      <c r="E43" s="51"/>
      <c r="F43" s="10"/>
      <c r="G43" s="51"/>
      <c r="H43" s="51"/>
      <c r="I43" s="51"/>
      <c r="J43" s="57"/>
      <c r="K43" s="10"/>
      <c r="L43" s="58"/>
      <c r="M43" s="59"/>
      <c r="N43" s="22"/>
      <c r="O43" s="22"/>
      <c r="P43" s="25"/>
    </row>
    <row r="44" s="23" customFormat="1" ht="15" customHeight="1" spans="1:16">
      <c r="A44" s="47"/>
      <c r="B44" s="48"/>
      <c r="C44" s="49"/>
      <c r="D44" s="50"/>
      <c r="E44" s="51"/>
      <c r="F44" s="10"/>
      <c r="G44" s="51"/>
      <c r="H44" s="51"/>
      <c r="I44" s="51"/>
      <c r="J44" s="57"/>
      <c r="K44" s="10"/>
      <c r="L44" s="58"/>
      <c r="M44" s="59"/>
      <c r="N44" s="22"/>
      <c r="O44" s="22"/>
      <c r="P44" s="25"/>
    </row>
    <row r="45" s="23" customFormat="1" ht="15" customHeight="1" spans="1:16">
      <c r="A45" s="47"/>
      <c r="B45" s="48"/>
      <c r="C45" s="49"/>
      <c r="D45" s="50"/>
      <c r="E45" s="51"/>
      <c r="F45" s="10"/>
      <c r="G45" s="51"/>
      <c r="H45" s="51"/>
      <c r="I45" s="51"/>
      <c r="J45" s="57"/>
      <c r="K45" s="10"/>
      <c r="L45" s="58"/>
      <c r="M45" s="59"/>
      <c r="N45" s="22"/>
      <c r="O45" s="22"/>
      <c r="P45" s="25"/>
    </row>
    <row r="46" s="23" customFormat="1" ht="15" customHeight="1" spans="1:16">
      <c r="A46" s="47"/>
      <c r="B46" s="48"/>
      <c r="C46" s="49"/>
      <c r="D46" s="50"/>
      <c r="E46" s="51"/>
      <c r="F46" s="10"/>
      <c r="G46" s="51"/>
      <c r="H46" s="51"/>
      <c r="I46" s="51"/>
      <c r="J46" s="57"/>
      <c r="K46" s="10"/>
      <c r="L46" s="58"/>
      <c r="M46" s="59"/>
      <c r="N46" s="22"/>
      <c r="O46" s="22"/>
      <c r="P46" s="25"/>
    </row>
    <row r="47" s="23" customFormat="1" ht="15" customHeight="1" spans="1:16">
      <c r="A47" s="47"/>
      <c r="B47" s="48"/>
      <c r="C47" s="49"/>
      <c r="D47" s="50"/>
      <c r="E47" s="51"/>
      <c r="F47" s="10"/>
      <c r="G47" s="51"/>
      <c r="H47" s="51"/>
      <c r="I47" s="51"/>
      <c r="J47" s="57"/>
      <c r="K47" s="10"/>
      <c r="L47" s="58"/>
      <c r="M47" s="59"/>
      <c r="N47" s="22"/>
      <c r="O47" s="22"/>
      <c r="P47" s="25"/>
    </row>
    <row r="48" s="23" customFormat="1" ht="15" customHeight="1" spans="1:16">
      <c r="A48" s="47"/>
      <c r="B48" s="48"/>
      <c r="C48" s="49"/>
      <c r="D48" s="50"/>
      <c r="E48" s="51"/>
      <c r="F48" s="10"/>
      <c r="G48" s="51"/>
      <c r="H48" s="51"/>
      <c r="I48" s="51"/>
      <c r="J48" s="57"/>
      <c r="K48" s="10"/>
      <c r="L48" s="58"/>
      <c r="M48" s="59"/>
      <c r="N48" s="22"/>
      <c r="O48" s="22"/>
      <c r="P48" s="25"/>
    </row>
    <row r="49" s="23" customFormat="1" ht="15" customHeight="1" spans="1:16">
      <c r="A49" s="47"/>
      <c r="B49" s="48"/>
      <c r="C49" s="49"/>
      <c r="D49" s="50"/>
      <c r="E49" s="51"/>
      <c r="F49" s="10"/>
      <c r="G49" s="51"/>
      <c r="H49" s="51"/>
      <c r="I49" s="51"/>
      <c r="J49" s="57"/>
      <c r="K49" s="10"/>
      <c r="L49" s="58"/>
      <c r="M49" s="59"/>
      <c r="N49" s="22"/>
      <c r="O49" s="22"/>
      <c r="P49" s="25"/>
    </row>
    <row r="50" s="23" customFormat="1" ht="15" customHeight="1" spans="1:16">
      <c r="A50" s="47"/>
      <c r="B50" s="48"/>
      <c r="C50" s="49"/>
      <c r="D50" s="50"/>
      <c r="E50" s="51"/>
      <c r="F50" s="10"/>
      <c r="G50" s="51"/>
      <c r="H50" s="51"/>
      <c r="I50" s="51"/>
      <c r="J50" s="57"/>
      <c r="K50" s="10"/>
      <c r="L50" s="58"/>
      <c r="M50" s="59"/>
      <c r="N50" s="22"/>
      <c r="O50" s="22"/>
      <c r="P50" s="25"/>
    </row>
    <row r="51" s="23" customFormat="1" ht="15" customHeight="1" spans="1:16">
      <c r="A51" s="47"/>
      <c r="B51" s="48"/>
      <c r="C51" s="49"/>
      <c r="D51" s="50"/>
      <c r="E51" s="51"/>
      <c r="F51" s="10"/>
      <c r="G51" s="51"/>
      <c r="H51" s="51"/>
      <c r="I51" s="51"/>
      <c r="J51" s="57"/>
      <c r="K51" s="10"/>
      <c r="L51" s="58"/>
      <c r="M51" s="59"/>
      <c r="N51" s="22"/>
      <c r="O51" s="22"/>
      <c r="P51" s="25"/>
    </row>
    <row r="52" s="23" customFormat="1" ht="15" customHeight="1" spans="1:16">
      <c r="A52" s="47"/>
      <c r="B52" s="48"/>
      <c r="C52" s="49"/>
      <c r="D52" s="50"/>
      <c r="E52" s="51"/>
      <c r="F52" s="10"/>
      <c r="G52" s="51"/>
      <c r="H52" s="51"/>
      <c r="I52" s="51"/>
      <c r="J52" s="57"/>
      <c r="K52" s="10"/>
      <c r="L52" s="58"/>
      <c r="M52" s="59"/>
      <c r="N52" s="22"/>
      <c r="O52" s="22"/>
      <c r="P52" s="25"/>
    </row>
    <row r="53" s="23" customFormat="1" ht="15" customHeight="1" spans="1:16">
      <c r="A53" s="47"/>
      <c r="B53" s="48"/>
      <c r="C53" s="49"/>
      <c r="D53" s="50"/>
      <c r="E53" s="51"/>
      <c r="F53" s="10"/>
      <c r="G53" s="51"/>
      <c r="H53" s="51"/>
      <c r="I53" s="51"/>
      <c r="J53" s="57"/>
      <c r="K53" s="10"/>
      <c r="L53" s="58"/>
      <c r="M53" s="59"/>
      <c r="N53" s="22"/>
      <c r="O53" s="22"/>
      <c r="P53" s="25"/>
    </row>
    <row r="54" s="25" customFormat="1" ht="36" customHeight="1" spans="1:15">
      <c r="A54" s="22" t="s">
        <v>96</v>
      </c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</row>
    <row r="55" s="25" customFormat="1" ht="17" customHeight="1" spans="1:15">
      <c r="A55" s="22" t="s">
        <v>97</v>
      </c>
      <c r="B55" s="22"/>
      <c r="C55" s="22"/>
      <c r="D55" s="22"/>
      <c r="E55" s="22"/>
      <c r="F55" s="22"/>
      <c r="G55" s="22"/>
      <c r="H55" s="52"/>
      <c r="I55" s="52"/>
      <c r="J55" s="52"/>
      <c r="K55" s="52"/>
      <c r="L55" s="60"/>
      <c r="M55" s="60"/>
      <c r="N55" s="52"/>
      <c r="O55" s="22"/>
    </row>
    <row r="56" s="25" customFormat="1" ht="17" customHeight="1" spans="1:15">
      <c r="A56" s="22" t="s">
        <v>98</v>
      </c>
      <c r="B56" s="22"/>
      <c r="C56" s="22"/>
      <c r="D56" s="22"/>
      <c r="E56" s="22"/>
      <c r="F56" s="22"/>
      <c r="G56" s="22"/>
      <c r="H56" s="22"/>
      <c r="I56" s="22"/>
      <c r="J56" s="22"/>
      <c r="K56" s="22"/>
      <c r="L56" s="60"/>
      <c r="M56" s="60"/>
      <c r="N56" s="60"/>
      <c r="O56" s="22"/>
    </row>
    <row r="57" ht="17" customHeight="1" spans="1:14">
      <c r="A57" s="22" t="s">
        <v>99</v>
      </c>
      <c r="B57" s="22"/>
      <c r="L57" s="60"/>
      <c r="M57" s="60"/>
      <c r="N57" s="60"/>
    </row>
    <row r="58" spans="2:14">
      <c r="B58" s="25"/>
      <c r="L58" s="60"/>
      <c r="M58" s="60"/>
      <c r="N58" s="60"/>
    </row>
  </sheetData>
  <autoFilter ref="A3:O57">
    <extLst/>
  </autoFilter>
  <mergeCells count="17">
    <mergeCell ref="A1:P1"/>
    <mergeCell ref="A2:O2"/>
    <mergeCell ref="A30:L30"/>
    <mergeCell ref="A31:L31"/>
    <mergeCell ref="A32:L32"/>
    <mergeCell ref="A33:L33"/>
    <mergeCell ref="A54:O54"/>
    <mergeCell ref="A55:E55"/>
    <mergeCell ref="A56:E56"/>
    <mergeCell ref="A57:E57"/>
    <mergeCell ref="A4:A9"/>
    <mergeCell ref="A10:A20"/>
    <mergeCell ref="A21:A29"/>
    <mergeCell ref="K5:K8"/>
    <mergeCell ref="K10:K19"/>
    <mergeCell ref="K21:K28"/>
    <mergeCell ref="L21:L28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G18"/>
  <sheetViews>
    <sheetView zoomScale="85" zoomScaleNormal="85" workbookViewId="0">
      <selection activeCell="C10" sqref="C10"/>
    </sheetView>
  </sheetViews>
  <sheetFormatPr defaultColWidth="8.75" defaultRowHeight="24.95" customHeight="1" outlineLevelCol="6"/>
  <cols>
    <col min="1" max="1" width="11.375" style="4" customWidth="1"/>
    <col min="2" max="2" width="7.625" style="5" customWidth="1"/>
    <col min="3" max="3" width="31.75" style="4" customWidth="1"/>
    <col min="4" max="4" width="58.875" style="4" customWidth="1"/>
    <col min="5" max="16384" width="8.75" style="4"/>
  </cols>
  <sheetData>
    <row r="1" s="1" customFormat="1" ht="36.75" customHeight="1" spans="1:4">
      <c r="A1" s="6" t="s">
        <v>100</v>
      </c>
      <c r="B1" s="7"/>
      <c r="C1" s="7"/>
      <c r="D1" s="7"/>
    </row>
    <row r="2" s="2" customFormat="1" ht="44" customHeight="1" spans="1:7">
      <c r="A2" s="8" t="s">
        <v>101</v>
      </c>
      <c r="B2" s="9"/>
      <c r="C2" s="9"/>
      <c r="D2" s="9"/>
      <c r="E2" s="10"/>
      <c r="F2" s="10"/>
      <c r="G2" s="10"/>
    </row>
    <row r="3" s="3" customFormat="1" ht="31.5" customHeight="1" spans="1:4">
      <c r="A3" s="11" t="s">
        <v>102</v>
      </c>
      <c r="B3" s="11" t="s">
        <v>3</v>
      </c>
      <c r="C3" s="12" t="s">
        <v>103</v>
      </c>
      <c r="D3" s="12" t="s">
        <v>104</v>
      </c>
    </row>
    <row r="4" s="3" customFormat="1" ht="18.75" customHeight="1" spans="1:4">
      <c r="A4" s="13" t="s">
        <v>105</v>
      </c>
      <c r="B4" s="14"/>
      <c r="C4" s="14"/>
      <c r="D4" s="15"/>
    </row>
    <row r="5" s="3" customFormat="1" ht="18.75" customHeight="1" spans="1:4">
      <c r="A5" s="16"/>
      <c r="B5" s="14"/>
      <c r="C5" s="14"/>
      <c r="D5" s="17"/>
    </row>
    <row r="6" s="3" customFormat="1" ht="18.75" customHeight="1" spans="1:4">
      <c r="A6" s="16"/>
      <c r="B6" s="14"/>
      <c r="C6" s="14"/>
      <c r="D6" s="17"/>
    </row>
    <row r="7" s="3" customFormat="1" ht="18.75" customHeight="1" spans="1:4">
      <c r="A7" s="13" t="s">
        <v>106</v>
      </c>
      <c r="B7" s="14"/>
      <c r="C7" s="14"/>
      <c r="D7" s="15"/>
    </row>
    <row r="8" s="3" customFormat="1" ht="18.75" customHeight="1" spans="1:4">
      <c r="A8" s="16"/>
      <c r="B8" s="14"/>
      <c r="C8" s="14"/>
      <c r="D8" s="17"/>
    </row>
    <row r="9" s="3" customFormat="1" ht="18.75" customHeight="1" spans="1:4">
      <c r="A9" s="16"/>
      <c r="B9" s="14"/>
      <c r="C9" s="14"/>
      <c r="D9" s="17"/>
    </row>
    <row r="10" s="3" customFormat="1" ht="18.75" customHeight="1" spans="1:4">
      <c r="A10" s="16"/>
      <c r="B10" s="14"/>
      <c r="C10" s="14"/>
      <c r="D10" s="17"/>
    </row>
    <row r="11" s="3" customFormat="1" ht="18.75" customHeight="1" spans="1:4">
      <c r="A11" s="16"/>
      <c r="B11" s="14"/>
      <c r="C11" s="14"/>
      <c r="D11" s="17"/>
    </row>
    <row r="12" s="3" customFormat="1" ht="18.75" customHeight="1" spans="1:4">
      <c r="A12" s="16"/>
      <c r="B12" s="14"/>
      <c r="C12" s="14"/>
      <c r="D12" s="17"/>
    </row>
    <row r="13" s="3" customFormat="1" ht="18.75" customHeight="1" spans="1:4">
      <c r="A13" s="16"/>
      <c r="B13" s="14"/>
      <c r="C13" s="14"/>
      <c r="D13" s="17"/>
    </row>
    <row r="14" s="3" customFormat="1" ht="18.75" customHeight="1" spans="1:4">
      <c r="A14" s="18"/>
      <c r="B14" s="14"/>
      <c r="C14" s="14"/>
      <c r="D14" s="19"/>
    </row>
    <row r="15" ht="73.5" customHeight="1" spans="1:4">
      <c r="A15" s="20" t="s">
        <v>107</v>
      </c>
      <c r="B15" s="20"/>
      <c r="C15" s="20"/>
      <c r="D15" s="20"/>
    </row>
    <row r="16" customHeight="1" spans="1:4">
      <c r="A16" s="20" t="s">
        <v>108</v>
      </c>
      <c r="B16" s="20"/>
      <c r="C16" s="20"/>
      <c r="D16" s="20"/>
    </row>
    <row r="17" customHeight="1" spans="1:4">
      <c r="A17" s="20" t="s">
        <v>94</v>
      </c>
      <c r="B17" s="20"/>
      <c r="C17" s="20"/>
      <c r="D17" s="20"/>
    </row>
    <row r="18" customHeight="1" spans="1:4">
      <c r="A18" s="20" t="s">
        <v>109</v>
      </c>
      <c r="B18" s="20"/>
      <c r="C18" s="20"/>
      <c r="D18" s="20"/>
    </row>
  </sheetData>
  <mergeCells count="10">
    <mergeCell ref="A1:D1"/>
    <mergeCell ref="A2:D2"/>
    <mergeCell ref="A15:D15"/>
    <mergeCell ref="A16:D16"/>
    <mergeCell ref="A17:D17"/>
    <mergeCell ref="A18:D18"/>
    <mergeCell ref="A4:A6"/>
    <mergeCell ref="A7:A14"/>
    <mergeCell ref="D4:D6"/>
    <mergeCell ref="D7:D14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一、开标一览表</vt:lpstr>
      <vt:lpstr>二、偏离表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肖圣朋</cp:lastModifiedBy>
  <dcterms:created xsi:type="dcterms:W3CDTF">2023-05-09T02:03:00Z</dcterms:created>
  <dcterms:modified xsi:type="dcterms:W3CDTF">2024-04-23T09:10:46Z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EF6DBB7E98504D97894DDBA1BA149320_12</vt:lpwstr>
  </property>
  <property fmtid="{D5CDD505-2E9C-101B-9397-08002B2CF9AE}" pid="3" name="KSOProductBuildVer">
    <vt:lpwstr>2052-11.1.0.12650</vt:lpwstr>
  </property>
</Properties>
</file>